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leven\Documents\TRANSFERT\Documents\EDHEC\Césure\Costa\Télétravail\Fiches sectorielles 2020\Aérospatial\"/>
    </mc:Choice>
  </mc:AlternateContent>
  <xr:revisionPtr revIDLastSave="0" documentId="8_{C3568CF8-934A-4E5B-AA23-D80ADBE6A5ED}" xr6:coauthVersionLast="45" xr6:coauthVersionMax="45" xr10:uidLastSave="{00000000-0000-0000-0000-000000000000}"/>
  <bookViews>
    <workbookView xWindow="-110" yWindow="-110" windowWidth="19420" windowHeight="11020" xr2:uid="{99CBABEA-1B60-459F-BE39-8EE2524A952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1" l="1"/>
</calcChain>
</file>

<file path=xl/sharedStrings.xml><?xml version="1.0" encoding="utf-8"?>
<sst xmlns="http://schemas.openxmlformats.org/spreadsheetml/2006/main" count="233" uniqueCount="181">
  <si>
    <t>Company's Name</t>
  </si>
  <si>
    <t>Year of foundation</t>
  </si>
  <si>
    <t>Quantity of employees</t>
  </si>
  <si>
    <t>Factory based in (city or region)</t>
  </si>
  <si>
    <t>Annual revenue (last year for example)</t>
  </si>
  <si>
    <t>How much aerospace industry represents in their revenue</t>
  </si>
  <si>
    <t>Main products/services</t>
  </si>
  <si>
    <t>AD Astra</t>
  </si>
  <si>
    <t>AEC AEROSPACE S.A.</t>
  </si>
  <si>
    <t>ANODISA</t>
  </si>
  <si>
    <t>Atemisa Precisión S.A.</t>
  </si>
  <si>
    <t>AVIONYX</t>
  </si>
  <si>
    <t>CAMtronics</t>
  </si>
  <si>
    <t>Central American Silicone Supplier</t>
  </si>
  <si>
    <t>COOPESA</t>
  </si>
  <si>
    <t>L-3 Comunicaciones</t>
  </si>
  <si>
    <t>Micro Technologies Sociedad Anonima</t>
  </si>
  <si>
    <t>Microfinish</t>
  </si>
  <si>
    <t>Oberg Costa Rica, Ltda</t>
  </si>
  <si>
    <t>Okay Industries Costa Rica Srl</t>
  </si>
  <si>
    <t>Olympic Precision Machining (OPM)</t>
  </si>
  <si>
    <t>Precisión Internacional Preinsa, S.A.</t>
  </si>
  <si>
    <t>Sensors Group Costa Rica, S. A</t>
  </si>
  <si>
    <t>Sertex Servicios Técnicos</t>
  </si>
  <si>
    <t>Specialty Coating Systems Costa Rica Ltda</t>
  </si>
  <si>
    <t>TAGOSA</t>
  </si>
  <si>
    <t>Techshop Internacional</t>
  </si>
  <si>
    <t>TICO ELECTRONIS TPE, SOCIEDAD ANÓNIMA</t>
  </si>
  <si>
    <t>Utitec Medical</t>
  </si>
  <si>
    <t>Zollner Electroniks</t>
  </si>
  <si>
    <t>Heredia, CR</t>
  </si>
  <si>
    <t>between $500,000 - $1,000,000</t>
  </si>
  <si>
    <t>Blueprints design in 2D and 3D (solid works)
Solid lifter based on a sample
Wire WEDM (,004"-, 008"-, 010")
Cilindrical grinding, flat and high precision shapes (0.001mm)
Complete assembly of fixture and protoypes</t>
  </si>
  <si>
    <t xml:space="preserve">Materials: Titanium, Delrin medical grade, Kynar, HDOE, all types of stainless steel, aluminum, bronze. </t>
  </si>
  <si>
    <t>Certifications</t>
  </si>
  <si>
    <t>ISO9001:2015</t>
  </si>
  <si>
    <t>AS9100</t>
  </si>
  <si>
    <t>Alajuela, CR</t>
  </si>
  <si>
    <t>less than $500,000</t>
  </si>
  <si>
    <t>Silicon Molding
Silicone Sheets
Catheters
O´ring, gaskets and Seals</t>
  </si>
  <si>
    <t>Cartago, CR</t>
  </si>
  <si>
    <t>Finishing: Sulfuric Anodizing, Hard anodized, Chromatized (Iridized)</t>
  </si>
  <si>
    <t>AS9100 (Head quarters)</t>
  </si>
  <si>
    <t>Portland, Maryland (HQ)
Heredia, CR</t>
  </si>
  <si>
    <t>more than $500,000</t>
  </si>
  <si>
    <t xml:space="preserve">Author documentation to ATA spec 100, iSpec 2200 and S10000D standards
TC and STC Certification Support
Legacy (content) conversion
Technical Document Management Services, Hosting &amp; On-demand Services
Interactive Electronic Technical Manuals (IETMs)
S1000D Consulting Servicess
S1000D Software Sales and Implementation </t>
  </si>
  <si>
    <t>none</t>
  </si>
  <si>
    <t>Houston, TX (HQ)
Guanacaste, CR</t>
  </si>
  <si>
    <t>Florida, USA (HQ)
Heredia, CR</t>
  </si>
  <si>
    <t>more than $3 millions</t>
  </si>
  <si>
    <t>AS9100D, ISO 9001, DO-178C y  DO-254 (in process)</t>
  </si>
  <si>
    <t>Software development and verification services under the DO-178C standard
Development and verification of embedded software critical for security (Safety Critical)</t>
  </si>
  <si>
    <t xml:space="preserve">FAA, EASA, Mexico, Panama, Colombia, Venezuela, Chile, Brasil, Argentina, Ecuador, Bolivia </t>
  </si>
  <si>
    <t>more than $30 millions</t>
  </si>
  <si>
    <t>Repair/Modifications/Overhaul of Composite Flight Controls &amp; Components
NDT Inspection (Non Destructive Testing)
Full Painting Capabities
Avionics Upgrades and Modifications
Line Maintenance
Pax cabin modification/LOPA
In-flight Entertainment (IFE) installations
Winglet/Scimitar installation
Sharklets installation
B737-300/400 cargo modifications
TRainning
Side wall laminated replacement</t>
  </si>
  <si>
    <t>Aditionals specifications</t>
  </si>
  <si>
    <t>MRO</t>
  </si>
  <si>
    <t>United States (HQ)
Heredia, CR</t>
  </si>
  <si>
    <t>IPC 610 &amp; 620 and J-STD-001 certified
AS9100 (D revision)
1 IPC trainer and 2 J-STD-001 trainer
Workmanship in accordance to IPC
ESD controls
Wire, ribbon and ball bonding, both manual and automatic
Micro assembly both manual and automatic
Thermal shock capability
Temperature cycle test
Burn in capability
Electric test- DC to 50 GHZ
Paint process
Gross leak test
Vaccum Baging
Enginnering</t>
  </si>
  <si>
    <t>Esencial Costa Rica, ISO 9001, ISO 13485, TS16949 (IATD 16949)</t>
  </si>
  <si>
    <t>United States (HQ)
Alajuela, CR</t>
  </si>
  <si>
    <t>Vertical integration
DFM
Validation protocols
Additive manufacturing (plastic / metal)
Complete manufacturing of tools
Fine print (+/- 0.08 mm)
Molding in a controlled environment (+/- 0.05 mm and zero flashes)
Micro machining
Start-up and automation construction</t>
  </si>
  <si>
    <t>Electronics, machining (metals &amp; plastics)</t>
  </si>
  <si>
    <t>more than $7 millions</t>
  </si>
  <si>
    <t>More than $50 millions</t>
  </si>
  <si>
    <t xml:space="preserve">Manufacturer of high precision machined parts serving various industries (telecom industry, medical devices, aeronautic industries, energy, oil and gas, Automotive Industries &amp; Construction) </t>
  </si>
  <si>
    <t>ISO 13485,  ISO 9001-2015, REGISTRADOS EN FDA, AS9100, ITAR</t>
  </si>
  <si>
    <t>Sinker EDM
Laser Marking
CMM Inspection
Mitutoyo contracer
Smart Scope FOV
Full iinspection capabilities (gages .0,000050" and .000020" Resolution)
(8) Micro-Hite 24"
Gauge blocks, pins, mics, etc.
Optical Comparators-J&amp;L, OPG
Heat Treatment
Hardness tester</t>
  </si>
  <si>
    <t>CNC Milling 3 Axis
CNC Milling 4 Axis (horizontal)
CNC Lathe
CNC Turning/Milling 
Conventional Milling
Conventional Surface Grilling
Jig Grilling
Cylindrical Griding OD-ID
Rollomatic CNC OD Grinding
Wet Grinding
Optical Grinding 
Center-less Grinding
Polishing
Wire EDM 
Induction Brazing</t>
  </si>
  <si>
    <t>more than $2,5 millions</t>
  </si>
  <si>
    <t xml:space="preserve">Contract Manufacturing Services (including machining) focused in Medical Industry. Creates components and subassemblies with manufacturability in mind-for us and for you final assembly. </t>
  </si>
  <si>
    <t>Materials:
Titanium
Tantalum
Inconel
Brass
Cobalt Chrome
Stainless Steel
Aluminum
Nitinol
Kovar
Monel
Carbide
Plastics
Medical-grade plastics</t>
  </si>
  <si>
    <t>CNC turning and Milling
Swiss Lathes
Conventional Grinding
SEDM &amp; WEDM
Laser Cutting, Laser Welding &amp; Laser Making
Stamping
Heat Treatment
Passivate</t>
  </si>
  <si>
    <t>ISO 13485, ISO 9001</t>
  </si>
  <si>
    <t>AS9100 &amp; NADCAP (in process)</t>
  </si>
  <si>
    <t>ISO 9001:2015, AS9100 (in process)</t>
  </si>
  <si>
    <t xml:space="preserve">Fabrication and fabrication services for the mnufacturing of precision parts made out of solid metals, polymers and castings including heat treatments nd finishes such s paint and other electrolytic processes. </t>
  </si>
  <si>
    <t>OEM tooling solutions for aviation industry including ground support equipment, aircraft tooling and engine tooling</t>
  </si>
  <si>
    <t>CNC 5 axis simultaneus and 3+2 milling operations
High Speed citizen swiss Lathe L32 model with live tools
CNC and conventional 3 axis milling operation
CNC and conventional turning
Sweeco wet grinding and sandblasting finish
Outsourcing of heat treatment, painting and electrolytic surface finish
CMM dimensional inspection, hardness test equipment and contact roughness meter</t>
  </si>
  <si>
    <t>more than $1,5 millions</t>
  </si>
  <si>
    <t>Parylene Coating Service Provider</t>
  </si>
  <si>
    <t>ITAR, AS9100 (USA)  ISO 9001 (CR)</t>
  </si>
  <si>
    <t>between $1 million and $1,5 million</t>
  </si>
  <si>
    <t xml:space="preserve">Precision Manufacturing Services focused in medical, electronic, industrial and aerospace industry. </t>
  </si>
  <si>
    <t>Materiales: Aluminio, Aceros, Plásticos, Inox, hierro.</t>
  </si>
  <si>
    <t>CNC
Conventional Lathes
Conventional Milling
Design
Grinding
Mill Power
Penetration Eroding</t>
  </si>
  <si>
    <t>ISO 9001:2015, ISO 14001:2015, Esencial CR, Carbono Neutral,  AS9100 (proceso), CICR Ruta a la excelencia</t>
  </si>
  <si>
    <t>more than $1 million</t>
  </si>
  <si>
    <t>CNC
Conventional Lathes
Conventional Milling
Grinding</t>
  </si>
  <si>
    <t>ISO 9001:2015</t>
  </si>
  <si>
    <t>more than $9 millions</t>
  </si>
  <si>
    <t>Contract Manufacturing Serivices focused on Aerospace, Medical, Industrial, Comertial, Nuclear and other sectors</t>
  </si>
  <si>
    <t xml:space="preserve">Motors, stators, rotors, cables &amp; harness assemblies, mini-joysticks, PCBs, and others.
HSTA and Spoiler motors for 787, Interconection cables for Boeing 777, subassemblies for A350 Actuator, winding and harness for Avionics systems </t>
  </si>
  <si>
    <t xml:space="preserve">Prototyping and engineering support in process design. Great knoledge in transfering complete production lines. </t>
  </si>
  <si>
    <t>NADCAP Certified on TIG Welding
2 Certified IPC Trainers per J-STD-001 (space addendum included)
Workmanship in accordance with IPC-610 and IPC/WHMA-A-620 (Class 3)
Crimping in accordance with NASA-STD-8739.4 and MSC-Spec-Q-1A
ESD Controls in accordance with ANSI/ESD-S-20.20</t>
  </si>
  <si>
    <t>2014 (in CR)</t>
  </si>
  <si>
    <t>Germany (HQ)
Cartago, CR</t>
  </si>
  <si>
    <t>EMS Provider.
PCBA quotations.   
DFM analysis (Design for Manufacturing).
DFT analysis (Design for Testability).</t>
  </si>
  <si>
    <t>Complex mechatronic systems, from development to after-sales service: As a partner to leading global organizations, as well as small and mid-size businesses, Zollner offers system solutions for the entire product lifecycle.
The Zollner Group established itself worldwide as one of the top 15 EMS service providers in the mechatronic services.
Production of PCBAs and Box Build assemblies in accordance with international standards, such as J-STD-001/IPC, SMT production, THT production, Conformal coating, Optical and X-ray processes, Electrical testing (in-house inspection equipment design and construction of test systems and test adapters), Balling &amp; reballing (lead-free, BTC, BGA), Rework &amp; repair according to IPC 7711/7721. Material traceability at the installation point level, process and test data traceability.</t>
  </si>
  <si>
    <t>ISO 9001:2008, ISO 14001:2014, ISO/TS 16949:2009,IEC 61340-5-1:2016 y ANSI/ESD S20.20-2014</t>
  </si>
  <si>
    <t>Manufacturer of custom Precision Machined Parts</t>
  </si>
  <si>
    <t>CNC Milling
CNC Lathe
Swiss Screw Maching
Electrolytic Burn Free Cuting
Laser Cutting 
WEDM Cutting
EDM Drilling
Passivation (Nitric &amp; Citric)
Electro Polishing 
Electro Chemical Etching</t>
  </si>
  <si>
    <t>Iso 13485 (2003) y Iso 9001 (2008), FDA</t>
  </si>
  <si>
    <t xml:space="preserve">Electroless Nickel
Electroless Nickel con teflón
Solid Film Lubricant
Anonizado claro, colores, duro, crónico
Black Oxide
Flash Chrome
Dow 7
Cromotizado
Paint Bond
Pasivado
Zincado
Pintura </t>
  </si>
  <si>
    <t>Finishing</t>
  </si>
  <si>
    <t>NADCAP</t>
  </si>
  <si>
    <t>Canadá (HQ)
Alajuela, CR</t>
  </si>
  <si>
    <t>Assembly of precision electrical, electromechanical and electronic devices for aerospace industry</t>
  </si>
  <si>
    <t>Industrial Temperatures Probes
RTD Insertion Capsules
RTD Surface Capsules
Surfaces RTDs
Surface Thermocouples</t>
  </si>
  <si>
    <t xml:space="preserve">Commercial Aircraft-B747, B777, B787, A320, A380, various defense systems, NASA&amp;Private Space Lauch, Orbital and Deep Space Systems. </t>
  </si>
  <si>
    <t>As9100, ISO 9001 (HQ)</t>
  </si>
  <si>
    <t>Olympic Precision Machining is a leading contract manufacturer and supplier of precision CNC machining services to major OEMs and worldwide primary manufacturers in the aerospace, telecommunications and medical industries, among others</t>
  </si>
  <si>
    <t>OPM manufactures  connectors for the fuel injection system
of jet engines, made out of stainless Steel of the 300 series, titanium,
inconel and cobal</t>
  </si>
  <si>
    <t>Engineering Services</t>
  </si>
  <si>
    <t>confidential</t>
  </si>
  <si>
    <t>more than $5 millions</t>
  </si>
  <si>
    <t>Surface Mount PCB Assemblies
Pin through-Hole PCB Assemblies
Wire &amp; Cable Harnesses Asemblies
Assembly of Gass Arrester Mechanical Support Units
Assembly of +18 Ghz RF Cables
Assembly of 18 Ghz RF Connectors and Attenuators
Finishing of Fiber Optic Connector Housing
Manufacture fo high temperature thermocouple probes   
X-Ray Inspection Services. 
Certified IPC Trainers per J-STD-001
Certified IPC-Trainers per IPC-A-610
Certified IPC-Trainers per IPC-A-620
Automatic SMT Line with AOI and real time X-ray Unit</t>
  </si>
  <si>
    <t>Contract Manufacturer Solutions for the aerospace, medical, telecom and industrial sectors. Aerospace: Wire &amp;Cable Haresses Assemblies</t>
  </si>
  <si>
    <t>AS9100D, Iso 13485:2003, 1SO 9001: 2015</t>
  </si>
  <si>
    <t>0% from CR</t>
  </si>
  <si>
    <t>San José, CR</t>
  </si>
  <si>
    <t>more than $4 millions</t>
  </si>
  <si>
    <t>*Mechanical Assembly including electric motors, hydraulics, pneumatics, linear systems and others.
*Heat treat, sand blasting, phosphate, anodize, QPQ, nickel plate, spray paint, powder coat, among others.
Integration of PLC with hydraulic and pneumatic movements and other electronic systems
* Full CAD design and CAE including FEA analysis.
–In-house Water Jet, Plasma and flame cutting
–Large machining capabilities up to Ø 60” x 60” Long
–Welding processes: ARC, MIG &amp; TIG.</t>
  </si>
  <si>
    <t>Materials
* Aluminum(including6061,6082,2024,7075)
• StainlessSteels(Including17-4,13-CR,Duplex,SuperDuplex)
• NickelAlloys(includingInconel718&amp;625,K-500,K400)
• CobaltAlloys(MP35N)
•Titanium(including6Al4v&amp;6Al2v)
• BronzeMetals(BeCu,Brass,AlBr)
• Engineeringplastics(Delrin,Teflon,Nylon)
•Castings(diecasting,investmentcastings,sandcastings,etc)</t>
  </si>
  <si>
    <t>CAMERICA</t>
  </si>
  <si>
    <t>Diez Orlich</t>
  </si>
  <si>
    <t xml:space="preserve">Innovamars Tech </t>
  </si>
  <si>
    <t>LOGITSA</t>
  </si>
  <si>
    <t>SERPIMETAL</t>
  </si>
  <si>
    <t>SOMMERUS</t>
  </si>
  <si>
    <t>TLS Precision</t>
  </si>
  <si>
    <t>Pagina Web</t>
  </si>
  <si>
    <t>Confidential</t>
  </si>
  <si>
    <t>ISO17025</t>
  </si>
  <si>
    <t>Calibration Services</t>
  </si>
  <si>
    <t>www.camericacr.com</t>
  </si>
  <si>
    <t>AS9100 (in process)</t>
  </si>
  <si>
    <t>Machining Services</t>
  </si>
  <si>
    <t>NUSO Machine Shop</t>
  </si>
  <si>
    <t>www.serpimetal.com</t>
  </si>
  <si>
    <t>www.tagosa.com</t>
  </si>
  <si>
    <t>Sheet Metal and Electrostatic Powder Coating</t>
  </si>
  <si>
    <t>www.sgcentroamerica.com</t>
  </si>
  <si>
    <t>N/A</t>
  </si>
  <si>
    <t>3D Printing</t>
  </si>
  <si>
    <t>ISO 9001:2015 RE-048</t>
  </si>
  <si>
    <t>www.logista.com</t>
  </si>
  <si>
    <t>Logistics Services</t>
  </si>
  <si>
    <t>www.innovamars.com</t>
  </si>
  <si>
    <t>Software Development and artificial intelligence</t>
  </si>
  <si>
    <t>EMS</t>
  </si>
  <si>
    <t>www.ems-cr.com</t>
  </si>
  <si>
    <t>Production Supplies</t>
  </si>
  <si>
    <t>GJ CARGO</t>
  </si>
  <si>
    <t>NVOCC*IAC*IBEC*TSA*FMC*HAZMAT*NMFT*C2BOND</t>
  </si>
  <si>
    <t>www.gjcargo.com</t>
  </si>
  <si>
    <t>www.adastrarocket.com</t>
  </si>
  <si>
    <t>www.aecinc.com</t>
  </si>
  <si>
    <t>www.anodisa.com</t>
  </si>
  <si>
    <t>www.atemisaprecision.com</t>
  </si>
  <si>
    <t>www.avionyx.com</t>
  </si>
  <si>
    <t>www.camtronicscr.com</t>
  </si>
  <si>
    <t>www.casilicone.com</t>
  </si>
  <si>
    <t>www.coopesa.com</t>
  </si>
  <si>
    <t>www.do-precision.com</t>
  </si>
  <si>
    <t>www.l3t.com</t>
  </si>
  <si>
    <t>www.mic-tec.com</t>
  </si>
  <si>
    <t>www.microfinishcr.com</t>
  </si>
  <si>
    <t>www.nusocr.com</t>
  </si>
  <si>
    <t>www.oberg.com</t>
  </si>
  <si>
    <t>www.okayind.com</t>
  </si>
  <si>
    <t>www.opmachining.com</t>
  </si>
  <si>
    <t>www.preinsa.com</t>
  </si>
  <si>
    <t>www.sgcr.com</t>
  </si>
  <si>
    <t>www.sertex.co.cr</t>
  </si>
  <si>
    <t>www.scscoatings.com</t>
  </si>
  <si>
    <t>www.ticoelectronics.com</t>
  </si>
  <si>
    <t>www.tsicr.com</t>
  </si>
  <si>
    <t>www.tlsprecision.com</t>
  </si>
  <si>
    <t>www.zollner-electronics.com</t>
  </si>
  <si>
    <t>www.utitec.com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</si>
</sst>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0"/>
      <color rgb="FF000080"/>
      <name val="Trebuchet MS"/>
      <family val="2"/>
    </font>
    <font>
      <sz val="10"/>
      <name val="Arial"/>
      <family val="2"/>
    </font>
    <font>
      <sz val="10"/>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39">
    <xf numFmtId="0" fontId="0" fillId="0" borderId="0" xfId="0"/>
    <xf numFmtId="0" fontId="4" fillId="2" borderId="1" xfId="0" applyFont="1" applyFill="1" applyBorder="1" applyAlignment="1">
      <alignment vertical="center" wrapText="1"/>
    </xf>
    <xf numFmtId="0" fontId="4" fillId="2" borderId="1" xfId="0" applyFont="1" applyFill="1" applyBorder="1" applyAlignment="1">
      <alignment vertical="center"/>
    </xf>
    <xf numFmtId="0" fontId="4" fillId="2" borderId="1" xfId="0" applyFont="1" applyFill="1" applyBorder="1" applyAlignment="1">
      <alignment horizontal="left" vertical="center" wrapText="1"/>
    </xf>
    <xf numFmtId="0" fontId="0" fillId="0" borderId="0" xfId="0" applyBorder="1" applyAlignment="1">
      <alignment horizontal="left" vertical="center"/>
    </xf>
    <xf numFmtId="49" fontId="3" fillId="0" borderId="1" xfId="0" applyNumberFormat="1"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9" fontId="0" fillId="0" borderId="1" xfId="1" applyFont="1" applyBorder="1" applyAlignment="1">
      <alignment horizontal="left" vertical="center"/>
    </xf>
    <xf numFmtId="49" fontId="0" fillId="0" borderId="1" xfId="0" applyNumberFormat="1" applyFont="1" applyFill="1" applyBorder="1" applyAlignment="1">
      <alignment horizontal="left" vertical="center"/>
    </xf>
    <xf numFmtId="49" fontId="0" fillId="0" borderId="1" xfId="0" applyNumberFormat="1" applyFont="1" applyFill="1" applyBorder="1" applyAlignment="1">
      <alignment horizontal="left" vertical="center" wrapText="1"/>
    </xf>
    <xf numFmtId="0" fontId="0" fillId="0" borderId="1" xfId="0" applyBorder="1" applyAlignment="1">
      <alignment wrapText="1"/>
    </xf>
    <xf numFmtId="0" fontId="4" fillId="2" borderId="1" xfId="0" applyFont="1" applyFill="1" applyBorder="1" applyAlignment="1">
      <alignment wrapText="1"/>
    </xf>
    <xf numFmtId="0" fontId="4" fillId="2" borderId="1" xfId="0" applyFont="1" applyFill="1" applyBorder="1" applyAlignment="1">
      <alignment horizontal="center" vertical="center"/>
    </xf>
    <xf numFmtId="49" fontId="0" fillId="2" borderId="1" xfId="0" applyNumberFormat="1" applyFont="1" applyFill="1" applyBorder="1" applyAlignment="1">
      <alignment horizontal="left" vertical="center"/>
    </xf>
    <xf numFmtId="0" fontId="0" fillId="2" borderId="1" xfId="0" applyFill="1" applyBorder="1" applyAlignment="1">
      <alignment horizontal="left" vertical="center"/>
    </xf>
    <xf numFmtId="9" fontId="0" fillId="2" borderId="1" xfId="1" applyFont="1" applyFill="1" applyBorder="1" applyAlignment="1">
      <alignment horizontal="left" vertical="center"/>
    </xf>
    <xf numFmtId="0" fontId="0" fillId="2" borderId="0" xfId="0" applyFill="1" applyBorder="1" applyAlignment="1">
      <alignment horizontal="left" vertical="center"/>
    </xf>
    <xf numFmtId="49" fontId="3" fillId="2" borderId="1" xfId="0" applyNumberFormat="1" applyFont="1" applyFill="1" applyBorder="1" applyAlignment="1">
      <alignment horizontal="left" vertical="center"/>
    </xf>
    <xf numFmtId="0" fontId="0" fillId="0" borderId="1" xfId="0" applyBorder="1" applyAlignment="1">
      <alignment horizontal="center" vertical="center" wrapText="1"/>
    </xf>
    <xf numFmtId="49" fontId="3" fillId="0" borderId="1" xfId="0" applyNumberFormat="1" applyFont="1" applyFill="1" applyBorder="1" applyAlignment="1">
      <alignment horizontal="left" vertical="center" wrapText="1"/>
    </xf>
    <xf numFmtId="0" fontId="0" fillId="0" borderId="0" xfId="0" applyBorder="1" applyAlignment="1">
      <alignment horizontal="center" vertical="center" wrapText="1"/>
    </xf>
    <xf numFmtId="0" fontId="4" fillId="2" borderId="1" xfId="0" applyFont="1" applyFill="1" applyBorder="1" applyAlignment="1"/>
    <xf numFmtId="0" fontId="0" fillId="2" borderId="1" xfId="0" applyFill="1" applyBorder="1" applyAlignment="1">
      <alignment horizontal="left" vertical="center" wrapText="1"/>
    </xf>
    <xf numFmtId="0" fontId="0" fillId="0" borderId="1" xfId="0" applyFill="1" applyBorder="1" applyAlignment="1">
      <alignment horizontal="left" vertical="center"/>
    </xf>
    <xf numFmtId="9" fontId="0" fillId="0" borderId="1" xfId="1" applyFont="1" applyFill="1" applyBorder="1" applyAlignment="1">
      <alignment horizontal="left" vertical="center"/>
    </xf>
    <xf numFmtId="0" fontId="0" fillId="0" borderId="1" xfId="0" applyFill="1" applyBorder="1" applyAlignment="1">
      <alignment horizontal="left" vertical="center" wrapText="1"/>
    </xf>
    <xf numFmtId="0" fontId="0" fillId="0" borderId="0" xfId="0" applyFill="1" applyBorder="1" applyAlignment="1">
      <alignment horizontal="left" vertical="center"/>
    </xf>
    <xf numFmtId="0" fontId="2" fillId="0" borderId="1" xfId="0" applyFont="1" applyBorder="1" applyAlignment="1">
      <alignment horizontal="center" vertical="center" wrapText="1"/>
    </xf>
    <xf numFmtId="0" fontId="0" fillId="3" borderId="1" xfId="0" applyFill="1" applyBorder="1" applyAlignment="1">
      <alignment horizontal="left" vertical="center"/>
    </xf>
    <xf numFmtId="0" fontId="0" fillId="0" borderId="1" xfId="0" applyFill="1" applyBorder="1" applyAlignment="1">
      <alignment wrapText="1"/>
    </xf>
    <xf numFmtId="49" fontId="5" fillId="0" borderId="1" xfId="2" applyNumberFormat="1" applyFill="1" applyBorder="1" applyAlignment="1">
      <alignment horizontal="left" vertical="center"/>
    </xf>
    <xf numFmtId="0" fontId="4" fillId="0" borderId="1" xfId="0" applyFont="1" applyFill="1" applyBorder="1" applyAlignment="1">
      <alignment wrapText="1"/>
    </xf>
    <xf numFmtId="0" fontId="4" fillId="0" borderId="1" xfId="0" applyFont="1" applyFill="1" applyBorder="1" applyAlignment="1">
      <alignment horizontal="center" vertical="center"/>
    </xf>
    <xf numFmtId="0" fontId="4" fillId="0" borderId="1" xfId="0" applyFont="1" applyFill="1" applyBorder="1" applyAlignment="1"/>
    <xf numFmtId="0" fontId="0" fillId="0" borderId="1" xfId="0" applyFill="1" applyBorder="1" applyAlignment="1">
      <alignment horizontal="center" vertical="center" wrapText="1"/>
    </xf>
    <xf numFmtId="49" fontId="5" fillId="2" borderId="1" xfId="2" applyNumberFormat="1" applyFill="1" applyBorder="1" applyAlignment="1">
      <alignment horizontal="left" vertical="center"/>
    </xf>
    <xf numFmtId="49" fontId="5" fillId="0" borderId="1" xfId="2" applyNumberFormat="1" applyFill="1" applyBorder="1" applyAlignment="1">
      <alignment horizontal="left" vertical="center" wrapText="1"/>
    </xf>
    <xf numFmtId="0" fontId="2" fillId="0" borderId="1" xfId="0" applyFont="1" applyBorder="1" applyAlignment="1">
      <alignment horizontal="center" vertical="center"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jcargo.com/" TargetMode="External"/><Relationship Id="rId13" Type="http://schemas.openxmlformats.org/officeDocument/2006/relationships/hyperlink" Target="http://www.avionyx.com/" TargetMode="External"/><Relationship Id="rId18" Type="http://schemas.openxmlformats.org/officeDocument/2006/relationships/hyperlink" Target="http://www.microfinishcr.com/" TargetMode="External"/><Relationship Id="rId26" Type="http://schemas.openxmlformats.org/officeDocument/2006/relationships/hyperlink" Target="http://www.preinsa.com/" TargetMode="External"/><Relationship Id="rId3" Type="http://schemas.openxmlformats.org/officeDocument/2006/relationships/hyperlink" Target="http://www.serpimetal.com/" TargetMode="External"/><Relationship Id="rId21" Type="http://schemas.openxmlformats.org/officeDocument/2006/relationships/hyperlink" Target="http://www.nusocr.com/" TargetMode="External"/><Relationship Id="rId34" Type="http://schemas.openxmlformats.org/officeDocument/2006/relationships/printerSettings" Target="../printerSettings/printerSettings1.bin"/><Relationship Id="rId7" Type="http://schemas.openxmlformats.org/officeDocument/2006/relationships/hyperlink" Target="http://www.ems-cr.com/" TargetMode="External"/><Relationship Id="rId12" Type="http://schemas.openxmlformats.org/officeDocument/2006/relationships/hyperlink" Target="http://www.atemisaprecision.com/" TargetMode="External"/><Relationship Id="rId17" Type="http://schemas.openxmlformats.org/officeDocument/2006/relationships/hyperlink" Target="http://www.mic-tec.com/" TargetMode="External"/><Relationship Id="rId25" Type="http://schemas.openxmlformats.org/officeDocument/2006/relationships/hyperlink" Target="http://www.opmachining.com/" TargetMode="External"/><Relationship Id="rId33" Type="http://schemas.openxmlformats.org/officeDocument/2006/relationships/hyperlink" Target="http://www.utitec.com/" TargetMode="External"/><Relationship Id="rId2" Type="http://schemas.openxmlformats.org/officeDocument/2006/relationships/hyperlink" Target="http://www.do-precision.com/" TargetMode="External"/><Relationship Id="rId16" Type="http://schemas.openxmlformats.org/officeDocument/2006/relationships/hyperlink" Target="http://www.l3t.com/" TargetMode="External"/><Relationship Id="rId20" Type="http://schemas.openxmlformats.org/officeDocument/2006/relationships/hyperlink" Target="http://www.tlsprecision.com/" TargetMode="External"/><Relationship Id="rId29" Type="http://schemas.openxmlformats.org/officeDocument/2006/relationships/hyperlink" Target="http://www.ticoelectronics.com/" TargetMode="External"/><Relationship Id="rId1" Type="http://schemas.openxmlformats.org/officeDocument/2006/relationships/hyperlink" Target="http://www.camericacr.com/" TargetMode="External"/><Relationship Id="rId6" Type="http://schemas.openxmlformats.org/officeDocument/2006/relationships/hyperlink" Target="http://www.innovamars.com/" TargetMode="External"/><Relationship Id="rId11" Type="http://schemas.openxmlformats.org/officeDocument/2006/relationships/hyperlink" Target="http://www.anodisa.com/" TargetMode="External"/><Relationship Id="rId24" Type="http://schemas.openxmlformats.org/officeDocument/2006/relationships/hyperlink" Target="http://www.okayind.com/" TargetMode="External"/><Relationship Id="rId32" Type="http://schemas.openxmlformats.org/officeDocument/2006/relationships/hyperlink" Target="http://www.sertex.co.cr/" TargetMode="External"/><Relationship Id="rId5" Type="http://schemas.openxmlformats.org/officeDocument/2006/relationships/hyperlink" Target="http://www.logista.com/" TargetMode="External"/><Relationship Id="rId15" Type="http://schemas.openxmlformats.org/officeDocument/2006/relationships/hyperlink" Target="http://www.coopesa.com/" TargetMode="External"/><Relationship Id="rId23" Type="http://schemas.openxmlformats.org/officeDocument/2006/relationships/hyperlink" Target="http://www.oberg.com/" TargetMode="External"/><Relationship Id="rId28" Type="http://schemas.openxmlformats.org/officeDocument/2006/relationships/hyperlink" Target="http://www.scscoatings.com/" TargetMode="External"/><Relationship Id="rId10" Type="http://schemas.openxmlformats.org/officeDocument/2006/relationships/hyperlink" Target="http://www.aecinc.com/" TargetMode="External"/><Relationship Id="rId19" Type="http://schemas.openxmlformats.org/officeDocument/2006/relationships/hyperlink" Target="http://www.tsicr.com/" TargetMode="External"/><Relationship Id="rId31" Type="http://schemas.openxmlformats.org/officeDocument/2006/relationships/hyperlink" Target="http://www.casilicone.com/" TargetMode="External"/><Relationship Id="rId4" Type="http://schemas.openxmlformats.org/officeDocument/2006/relationships/hyperlink" Target="http://www.sgcentroamerica.com/" TargetMode="External"/><Relationship Id="rId9" Type="http://schemas.openxmlformats.org/officeDocument/2006/relationships/hyperlink" Target="http://www.adastrarocket.com/" TargetMode="External"/><Relationship Id="rId14" Type="http://schemas.openxmlformats.org/officeDocument/2006/relationships/hyperlink" Target="http://www.camtronicscr.com/" TargetMode="External"/><Relationship Id="rId22" Type="http://schemas.openxmlformats.org/officeDocument/2006/relationships/hyperlink" Target="http://www.tagosa.com/" TargetMode="External"/><Relationship Id="rId27" Type="http://schemas.openxmlformats.org/officeDocument/2006/relationships/hyperlink" Target="http://www.sgcr.com/" TargetMode="External"/><Relationship Id="rId30" Type="http://schemas.openxmlformats.org/officeDocument/2006/relationships/hyperlink" Target="http://www.zollner-electron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8908D-77BB-4405-AB0D-17D30308C783}">
  <dimension ref="A1:L39"/>
  <sheetViews>
    <sheetView showGridLines="0" tabSelected="1" zoomScaleNormal="100" workbookViewId="0">
      <selection activeCell="I1" sqref="I1"/>
    </sheetView>
  </sheetViews>
  <sheetFormatPr baseColWidth="10" defaultColWidth="0" defaultRowHeight="14.5" zeroHeight="1" x14ac:dyDescent="0.35"/>
  <cols>
    <col min="1" max="1" width="41.1796875" style="4" bestFit="1" customWidth="1"/>
    <col min="2" max="2" width="28.54296875" style="4" customWidth="1"/>
    <col min="3" max="3" width="41" style="4" bestFit="1" customWidth="1"/>
    <col min="4" max="4" width="10.453125" style="4" customWidth="1"/>
    <col min="5" max="5" width="10.26953125" style="4" customWidth="1"/>
    <col min="6" max="6" width="23.7265625" style="4" customWidth="1"/>
    <col min="7" max="7" width="29.1796875" style="4" customWidth="1"/>
    <col min="8" max="8" width="29.26953125" style="4" customWidth="1"/>
    <col min="9" max="9" width="114.26953125" style="4" customWidth="1"/>
    <col min="10" max="10" width="78.81640625" style="4" customWidth="1"/>
    <col min="11" max="11" width="90.81640625" style="4" customWidth="1"/>
    <col min="12" max="12" width="11.54296875" style="4" customWidth="1"/>
    <col min="13" max="16384" width="11.54296875" style="4" hidden="1"/>
  </cols>
  <sheetData>
    <row r="1" spans="1:11" s="21" customFormat="1" ht="27" x14ac:dyDescent="0.35">
      <c r="A1" s="28" t="s">
        <v>0</v>
      </c>
      <c r="B1" s="28" t="s">
        <v>131</v>
      </c>
      <c r="C1" s="28" t="s">
        <v>34</v>
      </c>
      <c r="D1" s="28" t="s">
        <v>1</v>
      </c>
      <c r="E1" s="28" t="s">
        <v>2</v>
      </c>
      <c r="F1" s="28" t="s">
        <v>3</v>
      </c>
      <c r="G1" s="28" t="s">
        <v>4</v>
      </c>
      <c r="H1" s="28" t="s">
        <v>5</v>
      </c>
      <c r="I1" s="28" t="s">
        <v>6</v>
      </c>
      <c r="J1" s="38" t="s">
        <v>55</v>
      </c>
      <c r="K1" s="38"/>
    </row>
    <row r="2" spans="1:11" ht="29" x14ac:dyDescent="0.35">
      <c r="A2" s="5" t="s">
        <v>7</v>
      </c>
      <c r="B2" s="31" t="s">
        <v>156</v>
      </c>
      <c r="C2" s="5" t="s">
        <v>46</v>
      </c>
      <c r="D2" s="6">
        <v>2006</v>
      </c>
      <c r="E2" s="6">
        <v>11</v>
      </c>
      <c r="F2" s="7" t="s">
        <v>47</v>
      </c>
      <c r="G2" s="29" t="s">
        <v>114</v>
      </c>
      <c r="H2" s="25">
        <v>0</v>
      </c>
      <c r="I2" s="6" t="s">
        <v>113</v>
      </c>
      <c r="J2" s="6"/>
      <c r="K2" s="6"/>
    </row>
    <row r="3" spans="1:11" ht="91" x14ac:dyDescent="0.35">
      <c r="A3" s="5" t="s">
        <v>8</v>
      </c>
      <c r="B3" s="31" t="s">
        <v>157</v>
      </c>
      <c r="C3" s="5" t="s">
        <v>42</v>
      </c>
      <c r="D3" s="6">
        <v>2010</v>
      </c>
      <c r="E3" s="6">
        <v>18</v>
      </c>
      <c r="F3" s="7" t="s">
        <v>43</v>
      </c>
      <c r="G3" s="6" t="s">
        <v>44</v>
      </c>
      <c r="H3" s="8">
        <v>1</v>
      </c>
      <c r="I3" s="1" t="s">
        <v>45</v>
      </c>
      <c r="J3" s="2"/>
      <c r="K3" s="2"/>
    </row>
    <row r="4" spans="1:11" x14ac:dyDescent="0.35">
      <c r="A4" s="9" t="s">
        <v>9</v>
      </c>
      <c r="B4" s="31" t="s">
        <v>158</v>
      </c>
      <c r="C4" s="9" t="s">
        <v>35</v>
      </c>
      <c r="D4" s="6">
        <v>2008</v>
      </c>
      <c r="E4" s="6">
        <v>14</v>
      </c>
      <c r="F4" s="6" t="s">
        <v>40</v>
      </c>
      <c r="G4" s="6" t="s">
        <v>31</v>
      </c>
      <c r="H4" s="8">
        <v>0</v>
      </c>
      <c r="I4" s="6" t="s">
        <v>41</v>
      </c>
      <c r="J4" s="6"/>
      <c r="K4" s="6"/>
    </row>
    <row r="5" spans="1:11" ht="65" x14ac:dyDescent="0.35">
      <c r="A5" s="9" t="s">
        <v>10</v>
      </c>
      <c r="B5" s="31" t="s">
        <v>159</v>
      </c>
      <c r="C5" s="9" t="s">
        <v>35</v>
      </c>
      <c r="D5" s="6">
        <v>2005</v>
      </c>
      <c r="E5" s="6">
        <v>12</v>
      </c>
      <c r="F5" s="6" t="s">
        <v>30</v>
      </c>
      <c r="G5" s="6" t="s">
        <v>31</v>
      </c>
      <c r="H5" s="8">
        <v>0.1</v>
      </c>
      <c r="I5" s="3" t="s">
        <v>32</v>
      </c>
      <c r="J5" s="3" t="s">
        <v>33</v>
      </c>
      <c r="K5" s="6"/>
    </row>
    <row r="6" spans="1:11" ht="29" x14ac:dyDescent="0.35">
      <c r="A6" s="9" t="s">
        <v>11</v>
      </c>
      <c r="B6" s="31" t="s">
        <v>160</v>
      </c>
      <c r="C6" s="10" t="s">
        <v>50</v>
      </c>
      <c r="D6" s="6">
        <v>2005</v>
      </c>
      <c r="E6" s="6">
        <v>43</v>
      </c>
      <c r="F6" s="7" t="s">
        <v>48</v>
      </c>
      <c r="G6" s="6" t="s">
        <v>49</v>
      </c>
      <c r="H6" s="8">
        <v>1</v>
      </c>
      <c r="I6" s="11" t="s">
        <v>51</v>
      </c>
      <c r="J6" s="6"/>
      <c r="K6" s="6"/>
    </row>
    <row r="7" spans="1:11" s="27" customFormat="1" x14ac:dyDescent="0.35">
      <c r="A7" s="9" t="s">
        <v>124</v>
      </c>
      <c r="B7" s="31" t="s">
        <v>135</v>
      </c>
      <c r="C7" s="10" t="s">
        <v>133</v>
      </c>
      <c r="D7" s="24">
        <v>2007</v>
      </c>
      <c r="E7" s="24">
        <v>7</v>
      </c>
      <c r="F7" s="26" t="s">
        <v>120</v>
      </c>
      <c r="G7" s="29" t="s">
        <v>114</v>
      </c>
      <c r="H7" s="25">
        <v>0</v>
      </c>
      <c r="I7" s="30" t="s">
        <v>134</v>
      </c>
      <c r="J7" s="24"/>
      <c r="K7" s="24"/>
    </row>
    <row r="8" spans="1:11" s="27" customFormat="1" ht="188.5" x14ac:dyDescent="0.35">
      <c r="A8" s="9" t="s">
        <v>12</v>
      </c>
      <c r="B8" s="31" t="s">
        <v>161</v>
      </c>
      <c r="C8" s="9" t="s">
        <v>118</v>
      </c>
      <c r="D8" s="24">
        <v>1985</v>
      </c>
      <c r="E8" s="24">
        <v>152</v>
      </c>
      <c r="F8" s="24" t="s">
        <v>40</v>
      </c>
      <c r="G8" s="24" t="s">
        <v>115</v>
      </c>
      <c r="H8" s="25">
        <v>0.2</v>
      </c>
      <c r="I8" s="26" t="s">
        <v>117</v>
      </c>
      <c r="J8" s="26" t="s">
        <v>116</v>
      </c>
      <c r="K8" s="24"/>
    </row>
    <row r="9" spans="1:11" ht="52" x14ac:dyDescent="0.35">
      <c r="A9" s="5" t="s">
        <v>13</v>
      </c>
      <c r="B9" s="31" t="s">
        <v>162</v>
      </c>
      <c r="C9" s="5" t="s">
        <v>36</v>
      </c>
      <c r="D9" s="6">
        <v>2013</v>
      </c>
      <c r="E9" s="6">
        <v>8</v>
      </c>
      <c r="F9" s="6" t="s">
        <v>37</v>
      </c>
      <c r="G9" s="6" t="s">
        <v>38</v>
      </c>
      <c r="H9" s="8">
        <v>0</v>
      </c>
      <c r="I9" s="1" t="s">
        <v>39</v>
      </c>
      <c r="J9" s="2"/>
      <c r="K9" s="2"/>
    </row>
    <row r="10" spans="1:11" ht="156" x14ac:dyDescent="0.3">
      <c r="A10" s="9" t="s">
        <v>14</v>
      </c>
      <c r="B10" s="31" t="s">
        <v>163</v>
      </c>
      <c r="C10" s="10" t="s">
        <v>52</v>
      </c>
      <c r="D10" s="6">
        <v>1963</v>
      </c>
      <c r="E10" s="6">
        <v>750</v>
      </c>
      <c r="F10" s="6" t="s">
        <v>37</v>
      </c>
      <c r="G10" s="6" t="s">
        <v>53</v>
      </c>
      <c r="H10" s="8">
        <v>1</v>
      </c>
      <c r="I10" s="12" t="s">
        <v>54</v>
      </c>
      <c r="J10" s="13" t="s">
        <v>56</v>
      </c>
      <c r="K10" s="22"/>
    </row>
    <row r="11" spans="1:11" s="27" customFormat="1" x14ac:dyDescent="0.3">
      <c r="A11" s="9" t="s">
        <v>125</v>
      </c>
      <c r="B11" s="31" t="s">
        <v>164</v>
      </c>
      <c r="C11" s="10" t="s">
        <v>136</v>
      </c>
      <c r="D11" s="24">
        <v>2008</v>
      </c>
      <c r="E11" s="24">
        <v>8</v>
      </c>
      <c r="F11" s="24" t="s">
        <v>37</v>
      </c>
      <c r="G11" s="29" t="s">
        <v>132</v>
      </c>
      <c r="H11" s="25">
        <v>0</v>
      </c>
      <c r="I11" s="32" t="s">
        <v>137</v>
      </c>
      <c r="J11" s="33"/>
      <c r="K11" s="34"/>
    </row>
    <row r="12" spans="1:11" s="27" customFormat="1" x14ac:dyDescent="0.3">
      <c r="A12" s="9" t="s">
        <v>150</v>
      </c>
      <c r="B12" s="31" t="s">
        <v>151</v>
      </c>
      <c r="C12" s="10" t="s">
        <v>143</v>
      </c>
      <c r="D12" s="24">
        <v>1983</v>
      </c>
      <c r="E12" s="24">
        <v>18</v>
      </c>
      <c r="F12" s="24" t="s">
        <v>30</v>
      </c>
      <c r="G12" s="29" t="s">
        <v>114</v>
      </c>
      <c r="H12" s="25">
        <v>0</v>
      </c>
      <c r="I12" s="32" t="s">
        <v>152</v>
      </c>
      <c r="J12" s="33"/>
      <c r="K12" s="34"/>
    </row>
    <row r="13" spans="1:11" s="27" customFormat="1" x14ac:dyDescent="0.35">
      <c r="A13" s="9" t="s">
        <v>153</v>
      </c>
      <c r="B13" s="31" t="s">
        <v>155</v>
      </c>
      <c r="C13" t="s">
        <v>154</v>
      </c>
      <c r="D13" s="24">
        <v>2015</v>
      </c>
      <c r="E13" s="24">
        <v>3</v>
      </c>
      <c r="F13" s="24" t="s">
        <v>37</v>
      </c>
      <c r="G13" s="29" t="s">
        <v>114</v>
      </c>
      <c r="H13" s="25">
        <v>0</v>
      </c>
      <c r="I13" s="32" t="s">
        <v>147</v>
      </c>
      <c r="J13" s="33"/>
      <c r="K13" s="34"/>
    </row>
    <row r="14" spans="1:11" s="27" customFormat="1" x14ac:dyDescent="0.3">
      <c r="A14" s="9" t="s">
        <v>126</v>
      </c>
      <c r="B14" s="31" t="s">
        <v>148</v>
      </c>
      <c r="C14" s="10" t="s">
        <v>143</v>
      </c>
      <c r="D14" s="24">
        <v>2017</v>
      </c>
      <c r="E14" s="24">
        <v>7</v>
      </c>
      <c r="F14" s="24" t="s">
        <v>120</v>
      </c>
      <c r="G14" s="29" t="s">
        <v>132</v>
      </c>
      <c r="H14" s="25">
        <v>0</v>
      </c>
      <c r="I14" s="32" t="s">
        <v>149</v>
      </c>
      <c r="J14" s="33"/>
      <c r="K14" s="34"/>
    </row>
    <row r="15" spans="1:11" ht="195" x14ac:dyDescent="0.3">
      <c r="A15" s="9" t="s">
        <v>15</v>
      </c>
      <c r="B15" s="31" t="s">
        <v>165</v>
      </c>
      <c r="C15" s="9" t="s">
        <v>36</v>
      </c>
      <c r="D15" s="6">
        <v>2001</v>
      </c>
      <c r="E15" s="6">
        <v>73</v>
      </c>
      <c r="F15" s="7" t="s">
        <v>57</v>
      </c>
      <c r="G15" s="6" t="s">
        <v>49</v>
      </c>
      <c r="H15" s="8">
        <v>5.0000000000000001E-3</v>
      </c>
      <c r="I15" s="12" t="s">
        <v>58</v>
      </c>
      <c r="J15" s="22"/>
      <c r="K15" s="22"/>
    </row>
    <row r="16" spans="1:11" s="27" customFormat="1" x14ac:dyDescent="0.3">
      <c r="A16" s="9" t="s">
        <v>127</v>
      </c>
      <c r="B16" s="31" t="s">
        <v>146</v>
      </c>
      <c r="C16" s="9" t="s">
        <v>145</v>
      </c>
      <c r="D16" s="24">
        <v>2009</v>
      </c>
      <c r="E16" s="24">
        <v>32</v>
      </c>
      <c r="F16" s="26" t="s">
        <v>37</v>
      </c>
      <c r="G16" s="29" t="s">
        <v>132</v>
      </c>
      <c r="H16" s="25">
        <v>0</v>
      </c>
      <c r="I16" s="32" t="s">
        <v>147</v>
      </c>
      <c r="J16" s="34"/>
      <c r="K16" s="34"/>
    </row>
    <row r="17" spans="1:11" ht="130.5" x14ac:dyDescent="0.35">
      <c r="A17" s="9" t="s">
        <v>16</v>
      </c>
      <c r="B17" s="31" t="s">
        <v>166</v>
      </c>
      <c r="C17" s="10" t="s">
        <v>59</v>
      </c>
      <c r="D17" s="6">
        <v>2000</v>
      </c>
      <c r="E17" s="6">
        <v>430</v>
      </c>
      <c r="F17" s="7" t="s">
        <v>60</v>
      </c>
      <c r="G17" s="6" t="s">
        <v>64</v>
      </c>
      <c r="H17" s="8">
        <v>0.04</v>
      </c>
      <c r="I17" s="7" t="s">
        <v>61</v>
      </c>
      <c r="J17" s="6" t="s">
        <v>62</v>
      </c>
      <c r="K17" s="6"/>
    </row>
    <row r="18" spans="1:11" s="17" customFormat="1" ht="174" x14ac:dyDescent="0.35">
      <c r="A18" s="14" t="s">
        <v>17</v>
      </c>
      <c r="B18" s="36" t="s">
        <v>167</v>
      </c>
      <c r="C18" s="14" t="s">
        <v>105</v>
      </c>
      <c r="D18" s="15">
        <v>2001</v>
      </c>
      <c r="E18" s="15">
        <v>20</v>
      </c>
      <c r="F18" s="15" t="s">
        <v>40</v>
      </c>
      <c r="G18" s="29" t="s">
        <v>132</v>
      </c>
      <c r="H18" s="25">
        <v>0</v>
      </c>
      <c r="I18" s="23" t="s">
        <v>103</v>
      </c>
      <c r="J18" s="15" t="s">
        <v>104</v>
      </c>
      <c r="K18" s="15"/>
    </row>
    <row r="19" spans="1:11" s="27" customFormat="1" x14ac:dyDescent="0.35">
      <c r="A19" s="9" t="s">
        <v>138</v>
      </c>
      <c r="B19" s="31" t="s">
        <v>168</v>
      </c>
      <c r="C19" s="9" t="s">
        <v>36</v>
      </c>
      <c r="D19" s="24">
        <v>2015</v>
      </c>
      <c r="E19" s="24">
        <v>8</v>
      </c>
      <c r="F19" s="24" t="s">
        <v>37</v>
      </c>
      <c r="G19" s="24" t="s">
        <v>132</v>
      </c>
      <c r="H19" s="25">
        <v>0</v>
      </c>
      <c r="I19" s="26" t="s">
        <v>137</v>
      </c>
      <c r="J19" s="24"/>
      <c r="K19" s="24"/>
    </row>
    <row r="20" spans="1:11" ht="217.5" x14ac:dyDescent="0.35">
      <c r="A20" s="9" t="s">
        <v>18</v>
      </c>
      <c r="B20" s="31" t="s">
        <v>169</v>
      </c>
      <c r="C20" s="10" t="s">
        <v>66</v>
      </c>
      <c r="D20" s="6">
        <v>2002</v>
      </c>
      <c r="E20" s="6">
        <v>165</v>
      </c>
      <c r="F20" s="7" t="s">
        <v>57</v>
      </c>
      <c r="G20" s="6" t="s">
        <v>63</v>
      </c>
      <c r="H20" s="8">
        <v>0</v>
      </c>
      <c r="I20" s="7" t="s">
        <v>65</v>
      </c>
      <c r="J20" s="7" t="s">
        <v>67</v>
      </c>
      <c r="K20" s="7" t="s">
        <v>68</v>
      </c>
    </row>
    <row r="21" spans="1:11" ht="207.65" customHeight="1" x14ac:dyDescent="0.35">
      <c r="A21" s="9" t="s">
        <v>19</v>
      </c>
      <c r="B21" s="31" t="s">
        <v>170</v>
      </c>
      <c r="C21" s="9" t="s">
        <v>73</v>
      </c>
      <c r="D21" s="6">
        <v>2011</v>
      </c>
      <c r="E21" s="6">
        <v>72</v>
      </c>
      <c r="F21" s="7" t="s">
        <v>60</v>
      </c>
      <c r="G21" s="6" t="s">
        <v>69</v>
      </c>
      <c r="H21" s="8">
        <v>0</v>
      </c>
      <c r="I21" s="7" t="s">
        <v>70</v>
      </c>
      <c r="J21" s="7" t="s">
        <v>71</v>
      </c>
      <c r="K21" s="7" t="s">
        <v>72</v>
      </c>
    </row>
    <row r="22" spans="1:11" ht="43.5" x14ac:dyDescent="0.35">
      <c r="A22" s="9" t="s">
        <v>20</v>
      </c>
      <c r="B22" s="31" t="s">
        <v>171</v>
      </c>
      <c r="C22" s="9" t="s">
        <v>74</v>
      </c>
      <c r="D22" s="6">
        <v>1996</v>
      </c>
      <c r="E22" s="6">
        <v>49</v>
      </c>
      <c r="F22" s="6" t="s">
        <v>30</v>
      </c>
      <c r="G22" s="29" t="s">
        <v>114</v>
      </c>
      <c r="H22" s="25">
        <v>0.2</v>
      </c>
      <c r="I22" s="7" t="s">
        <v>111</v>
      </c>
      <c r="J22" s="7" t="s">
        <v>112</v>
      </c>
      <c r="K22" s="6"/>
    </row>
    <row r="23" spans="1:11" ht="101.5" x14ac:dyDescent="0.35">
      <c r="A23" s="9" t="s">
        <v>21</v>
      </c>
      <c r="B23" s="31" t="s">
        <v>172</v>
      </c>
      <c r="C23" s="9" t="s">
        <v>75</v>
      </c>
      <c r="D23" s="6">
        <v>2002</v>
      </c>
      <c r="E23" s="6">
        <v>44</v>
      </c>
      <c r="F23" s="6" t="s">
        <v>40</v>
      </c>
      <c r="G23" s="6" t="s">
        <v>69</v>
      </c>
      <c r="H23" s="8">
        <v>0.15</v>
      </c>
      <c r="I23" s="7" t="s">
        <v>76</v>
      </c>
      <c r="J23" s="7" t="s">
        <v>77</v>
      </c>
      <c r="K23" s="7" t="s">
        <v>78</v>
      </c>
    </row>
    <row r="24" spans="1:11" s="17" customFormat="1" ht="72.5" x14ac:dyDescent="0.35">
      <c r="A24" s="14" t="s">
        <v>22</v>
      </c>
      <c r="B24" s="36" t="s">
        <v>173</v>
      </c>
      <c r="C24" s="14" t="s">
        <v>110</v>
      </c>
      <c r="D24" s="15">
        <v>2006</v>
      </c>
      <c r="E24" s="15">
        <v>25</v>
      </c>
      <c r="F24" s="23" t="s">
        <v>106</v>
      </c>
      <c r="G24" s="29" t="s">
        <v>114</v>
      </c>
      <c r="H24" s="16">
        <v>1</v>
      </c>
      <c r="I24" s="15" t="s">
        <v>107</v>
      </c>
      <c r="J24" s="23" t="s">
        <v>108</v>
      </c>
      <c r="K24" s="23" t="s">
        <v>109</v>
      </c>
    </row>
    <row r="25" spans="1:11" s="27" customFormat="1" x14ac:dyDescent="0.35">
      <c r="A25" s="9" t="s">
        <v>128</v>
      </c>
      <c r="B25" s="31" t="s">
        <v>139</v>
      </c>
      <c r="C25" s="9" t="s">
        <v>35</v>
      </c>
      <c r="D25" s="24">
        <v>2001</v>
      </c>
      <c r="E25" s="24">
        <v>50</v>
      </c>
      <c r="F25" s="26" t="s">
        <v>30</v>
      </c>
      <c r="G25" s="29" t="s">
        <v>114</v>
      </c>
      <c r="H25" s="25">
        <v>0</v>
      </c>
      <c r="I25" s="24" t="s">
        <v>141</v>
      </c>
      <c r="J25" s="26"/>
      <c r="K25" s="26"/>
    </row>
    <row r="26" spans="1:11" ht="101.5" x14ac:dyDescent="0.35">
      <c r="A26" s="9" t="s">
        <v>23</v>
      </c>
      <c r="B26" s="31" t="s">
        <v>174</v>
      </c>
      <c r="C26" s="10" t="s">
        <v>86</v>
      </c>
      <c r="D26" s="6">
        <v>2010</v>
      </c>
      <c r="E26" s="6">
        <v>24</v>
      </c>
      <c r="F26" s="6" t="s">
        <v>37</v>
      </c>
      <c r="G26" s="6" t="s">
        <v>82</v>
      </c>
      <c r="H26" s="8">
        <v>0</v>
      </c>
      <c r="I26" s="19" t="s">
        <v>83</v>
      </c>
      <c r="J26" s="7" t="s">
        <v>84</v>
      </c>
      <c r="K26" s="7" t="s">
        <v>85</v>
      </c>
    </row>
    <row r="27" spans="1:11" s="27" customFormat="1" x14ac:dyDescent="0.35">
      <c r="A27" s="9" t="s">
        <v>129</v>
      </c>
      <c r="B27" s="31" t="s">
        <v>142</v>
      </c>
      <c r="C27" s="10" t="s">
        <v>143</v>
      </c>
      <c r="D27" s="24">
        <v>1973</v>
      </c>
      <c r="E27" s="24">
        <v>38</v>
      </c>
      <c r="F27" s="24" t="s">
        <v>120</v>
      </c>
      <c r="G27" s="29" t="s">
        <v>114</v>
      </c>
      <c r="H27" s="25">
        <v>0</v>
      </c>
      <c r="I27" s="35" t="s">
        <v>144</v>
      </c>
      <c r="J27" s="26"/>
      <c r="K27" s="26"/>
    </row>
    <row r="28" spans="1:11" s="17" customFormat="1" ht="29" x14ac:dyDescent="0.35">
      <c r="A28" s="14" t="s">
        <v>24</v>
      </c>
      <c r="B28" s="36" t="s">
        <v>175</v>
      </c>
      <c r="C28" s="14" t="s">
        <v>81</v>
      </c>
      <c r="D28" s="15">
        <v>2016</v>
      </c>
      <c r="E28" s="15">
        <v>11</v>
      </c>
      <c r="F28" s="7" t="s">
        <v>60</v>
      </c>
      <c r="G28" s="15" t="s">
        <v>79</v>
      </c>
      <c r="H28" s="16">
        <v>0</v>
      </c>
      <c r="I28" s="15" t="s">
        <v>80</v>
      </c>
      <c r="J28" s="15"/>
      <c r="K28" s="15"/>
    </row>
    <row r="29" spans="1:11" s="17" customFormat="1" ht="58" x14ac:dyDescent="0.35">
      <c r="A29" s="18" t="s">
        <v>25</v>
      </c>
      <c r="B29" s="36" t="s">
        <v>140</v>
      </c>
      <c r="C29" s="18" t="s">
        <v>89</v>
      </c>
      <c r="D29" s="6">
        <v>1991</v>
      </c>
      <c r="E29" s="6">
        <v>22</v>
      </c>
      <c r="F29" s="6" t="s">
        <v>37</v>
      </c>
      <c r="G29" s="6" t="s">
        <v>87</v>
      </c>
      <c r="H29" s="8">
        <v>3.5000000000000003E-2</v>
      </c>
      <c r="I29" s="19" t="s">
        <v>83</v>
      </c>
      <c r="J29" s="7" t="s">
        <v>84</v>
      </c>
      <c r="K29" s="7" t="s">
        <v>88</v>
      </c>
    </row>
    <row r="30" spans="1:11" s="27" customFormat="1" ht="156" customHeight="1" x14ac:dyDescent="0.35">
      <c r="A30" s="9" t="s">
        <v>26</v>
      </c>
      <c r="B30" s="31" t="s">
        <v>177</v>
      </c>
      <c r="C30" s="9" t="s">
        <v>36</v>
      </c>
      <c r="D30" s="24">
        <v>2001</v>
      </c>
      <c r="E30" s="24">
        <v>200</v>
      </c>
      <c r="F30" s="24" t="s">
        <v>120</v>
      </c>
      <c r="G30" s="24" t="s">
        <v>121</v>
      </c>
      <c r="H30" s="25">
        <v>0.3</v>
      </c>
      <c r="I30" s="26" t="s">
        <v>122</v>
      </c>
      <c r="J30" s="26" t="s">
        <v>123</v>
      </c>
      <c r="K30" s="24"/>
    </row>
    <row r="31" spans="1:11" ht="112.5" x14ac:dyDescent="0.35">
      <c r="A31" s="20" t="s">
        <v>27</v>
      </c>
      <c r="B31" s="37" t="s">
        <v>176</v>
      </c>
      <c r="C31" s="20" t="s">
        <v>94</v>
      </c>
      <c r="D31" s="6">
        <v>1995</v>
      </c>
      <c r="E31" s="6">
        <v>350</v>
      </c>
      <c r="F31" s="6" t="s">
        <v>37</v>
      </c>
      <c r="G31" s="6" t="s">
        <v>90</v>
      </c>
      <c r="H31" s="8">
        <v>0.7</v>
      </c>
      <c r="I31" s="7" t="s">
        <v>91</v>
      </c>
      <c r="J31" s="7" t="s">
        <v>92</v>
      </c>
      <c r="K31" s="7" t="s">
        <v>93</v>
      </c>
    </row>
    <row r="32" spans="1:11" s="27" customFormat="1" x14ac:dyDescent="0.35">
      <c r="A32" s="20" t="s">
        <v>130</v>
      </c>
      <c r="B32" s="31" t="s">
        <v>178</v>
      </c>
      <c r="C32" s="20" t="s">
        <v>35</v>
      </c>
      <c r="D32" s="24">
        <v>2001</v>
      </c>
      <c r="E32" s="24">
        <v>24</v>
      </c>
      <c r="F32" s="24" t="s">
        <v>37</v>
      </c>
      <c r="G32" s="29" t="s">
        <v>114</v>
      </c>
      <c r="H32" s="25">
        <v>0</v>
      </c>
      <c r="I32" s="26" t="s">
        <v>137</v>
      </c>
      <c r="J32" s="26"/>
      <c r="K32" s="26"/>
    </row>
    <row r="33" spans="1:11" ht="145" x14ac:dyDescent="0.35">
      <c r="A33" s="5" t="s">
        <v>28</v>
      </c>
      <c r="B33" s="31" t="s">
        <v>180</v>
      </c>
      <c r="C33" s="5" t="s">
        <v>102</v>
      </c>
      <c r="D33" s="6">
        <v>2005</v>
      </c>
      <c r="E33" s="6">
        <v>52</v>
      </c>
      <c r="F33" s="7" t="s">
        <v>60</v>
      </c>
      <c r="G33" s="6" t="s">
        <v>69</v>
      </c>
      <c r="H33" s="8">
        <v>0.01</v>
      </c>
      <c r="I33" s="6" t="s">
        <v>100</v>
      </c>
      <c r="J33" s="7" t="s">
        <v>101</v>
      </c>
      <c r="K33" s="6"/>
    </row>
    <row r="34" spans="1:11" ht="159.5" x14ac:dyDescent="0.35">
      <c r="A34" s="9" t="s">
        <v>29</v>
      </c>
      <c r="B34" s="31" t="s">
        <v>179</v>
      </c>
      <c r="C34" s="10" t="s">
        <v>99</v>
      </c>
      <c r="D34" s="6" t="s">
        <v>95</v>
      </c>
      <c r="E34" s="6">
        <v>300</v>
      </c>
      <c r="F34" s="7" t="s">
        <v>96</v>
      </c>
      <c r="G34" s="29" t="s">
        <v>114</v>
      </c>
      <c r="H34" s="25" t="s">
        <v>119</v>
      </c>
      <c r="I34" s="7" t="s">
        <v>97</v>
      </c>
      <c r="J34" s="7" t="s">
        <v>98</v>
      </c>
      <c r="K34" s="6"/>
    </row>
    <row r="35" spans="1:11" x14ac:dyDescent="0.35">
      <c r="E35" s="4">
        <f xml:space="preserve"> SUM(E2:E34)</f>
        <v>3040</v>
      </c>
    </row>
    <row r="36" spans="1:11" x14ac:dyDescent="0.35"/>
    <row r="37" spans="1:11" x14ac:dyDescent="0.35"/>
    <row r="38" spans="1:11" x14ac:dyDescent="0.35"/>
    <row r="39" spans="1:11" x14ac:dyDescent="0.35"/>
  </sheetData>
  <mergeCells count="1">
    <mergeCell ref="J1:K1"/>
  </mergeCells>
  <hyperlinks>
    <hyperlink ref="B7" r:id="rId1" xr:uid="{A4AA093A-E94B-4766-B4A5-C482D196F3F4}"/>
    <hyperlink ref="B11" r:id="rId2" xr:uid="{B4D4B1FD-294E-45A8-8F1A-D8D98C00362D}"/>
    <hyperlink ref="B25" r:id="rId3" xr:uid="{9224B87B-197B-4DE1-A1D6-BB33AE4F6A03}"/>
    <hyperlink ref="B27" r:id="rId4" xr:uid="{72C764A6-C817-408F-88FF-270CF031D098}"/>
    <hyperlink ref="B16" r:id="rId5" xr:uid="{663DE324-F56E-49D1-919E-405071537764}"/>
    <hyperlink ref="B14" r:id="rId6" xr:uid="{186C9643-3888-4870-BE8F-3285F52D6DE1}"/>
    <hyperlink ref="B12" r:id="rId7" xr:uid="{38056E0E-B455-4C3B-AAAC-36714DD73B52}"/>
    <hyperlink ref="B13" r:id="rId8" xr:uid="{D96A6C37-83EC-48A7-A12D-D66CF0836A72}"/>
    <hyperlink ref="B2" r:id="rId9" xr:uid="{BAE3B752-84D8-4761-8143-792096EB6E07}"/>
    <hyperlink ref="B3" r:id="rId10" xr:uid="{359CA37A-1587-49B6-9F83-BD19FCA3181A}"/>
    <hyperlink ref="B4" r:id="rId11" xr:uid="{D6074AA9-281E-441D-87E3-A802B780A0B1}"/>
    <hyperlink ref="B5" r:id="rId12" xr:uid="{14EE877C-479C-4F10-BB8B-F0C4DECBA578}"/>
    <hyperlink ref="B6" r:id="rId13" xr:uid="{BBD264C5-31ED-4436-A986-2FD44B7B1BFC}"/>
    <hyperlink ref="B8" r:id="rId14" xr:uid="{77AC5E8B-1E6D-4AF5-805E-BEC4AA8C3819}"/>
    <hyperlink ref="B10" r:id="rId15" xr:uid="{CDC6E581-DA07-4239-A7EB-886B718ED77E}"/>
    <hyperlink ref="B15" r:id="rId16" xr:uid="{90F65246-7157-4D73-832B-85F748EC3FC9}"/>
    <hyperlink ref="B17" r:id="rId17" xr:uid="{7FFE29D0-C34F-4CD4-89E7-820BDD5A18E0}"/>
    <hyperlink ref="B18" r:id="rId18" xr:uid="{A5F9451E-52F9-4231-A2E5-9B6A413D017A}"/>
    <hyperlink ref="B30" r:id="rId19" xr:uid="{CA074A0A-73DB-4F7B-BDD2-C4F54C7919DF}"/>
    <hyperlink ref="B32" r:id="rId20" xr:uid="{41C5EB7F-E44B-4F7A-9DB6-B27447916B25}"/>
    <hyperlink ref="B19" r:id="rId21" xr:uid="{BB23CD55-53FA-4DC4-9316-4F015A85D426}"/>
    <hyperlink ref="B29" r:id="rId22" xr:uid="{9A461903-89DF-4138-AE76-D4BB1989CA45}"/>
    <hyperlink ref="B20" r:id="rId23" xr:uid="{0A9A2681-3069-4985-BCA4-759810EB7C1E}"/>
    <hyperlink ref="B21" r:id="rId24" xr:uid="{200B92B6-48FB-4619-80E1-7CEB60CF7561}"/>
    <hyperlink ref="B22" r:id="rId25" xr:uid="{8F9FD9C6-B648-47B6-8AAE-70DD1AEEE6CE}"/>
    <hyperlink ref="B23" r:id="rId26" xr:uid="{975CD17E-043A-40B4-BE3C-AF1A06397F13}"/>
    <hyperlink ref="B24" r:id="rId27" xr:uid="{54A515EE-0877-45B6-9B0E-5077B516ED74}"/>
    <hyperlink ref="B28" r:id="rId28" xr:uid="{16993750-6345-4482-A645-26E89AC7A04B}"/>
    <hyperlink ref="B31" r:id="rId29" xr:uid="{1104D22E-2CA0-48D5-B4B5-8AA1FED54607}"/>
    <hyperlink ref="B34" r:id="rId30" xr:uid="{8C509EF7-CA17-4CB7-B2C6-E66957BB8DFD}"/>
    <hyperlink ref="B9" r:id="rId31" xr:uid="{AC1351C3-30FF-48C7-ABB5-77350ECD005F}"/>
    <hyperlink ref="B26" r:id="rId32" xr:uid="{F662CE34-AEB1-42B3-B7E6-BA2C5A7953E9}"/>
    <hyperlink ref="B33" r:id="rId33" xr:uid="{3FC62141-C9A8-4222-950A-C4FC8546CF59}"/>
  </hyperlinks>
  <pageMargins left="0.7" right="0.7" top="0.75" bottom="0.75" header="0.3" footer="0.3"/>
  <pageSetup orientation="portrait"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Quesada Brenes</dc:creator>
  <cp:lastModifiedBy>LEVENEUR Theresien</cp:lastModifiedBy>
  <dcterms:created xsi:type="dcterms:W3CDTF">2018-07-26T20:04:10Z</dcterms:created>
  <dcterms:modified xsi:type="dcterms:W3CDTF">2020-06-03T09:37:39Z</dcterms:modified>
</cp:coreProperties>
</file>