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085" activeTab="0"/>
  </bookViews>
  <sheets>
    <sheet name="B2B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<sst xmlns="http://schemas.openxmlformats.org/spreadsheetml/2006/main" count="38" uniqueCount="38">
  <si>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ROYAL SALUTE 0,70L 40%</t>
  </si>
  <si>
    <t>MARTELL COGNAC X.O. 0,70L 40%</t>
  </si>
  <si>
    <t>CHIVAS REGAL 25YO 0,70L 40%</t>
  </si>
  <si>
    <t>WHISKY</t>
  </si>
  <si>
    <t>BALLANTINE`S 30YO 0,70L 43%</t>
  </si>
  <si>
    <t>WHISKY SINGLE MALT</t>
  </si>
  <si>
    <t>COGNAC</t>
  </si>
  <si>
    <t>RUM</t>
  </si>
  <si>
    <t>CHAMPAGNE</t>
  </si>
  <si>
    <t>Produkt</t>
  </si>
  <si>
    <t>THE GLENLIVET WHISKY 21YO 0,70L 43%</t>
  </si>
  <si>
    <t>THE GLENLIVET WHISKY 25YO 0,70L 43%</t>
  </si>
  <si>
    <t>LONGMORN 16YO 0,70L 48%</t>
  </si>
  <si>
    <t>ROYAL SALUTE THE DIAMOND TRIBUTE 0,70L 40%</t>
  </si>
  <si>
    <t>ROYAL SALUTE STONE OF DESTINY 38YO 0,70L 40%</t>
  </si>
  <si>
    <t>ROYAL SALUTE 62 GUN SALUTE 1,0L 43%</t>
  </si>
  <si>
    <t>MARTELL COGNAC CHANTELOUP PERSPECTIVE 0,70L 40%</t>
  </si>
  <si>
    <t>MARTELL COGNAC COHIBA 0,70L 40%</t>
  </si>
  <si>
    <t>MARTELL COGNAC L'OR 0,70L 40%</t>
  </si>
  <si>
    <t>G.H. MUMM BLANC DE BLANC 0,75L 12,5%</t>
  </si>
  <si>
    <t>G.H. MUMM CUVEE R.LALOU 0,75L 12,5%</t>
  </si>
  <si>
    <t>PERRIER-JOUET BELLE  EPOQUE ROSE 2004 12%</t>
  </si>
  <si>
    <t>HAVANA CLUB UNION 0,70L 45%</t>
  </si>
  <si>
    <t>BALLANTINE`S 40YO 0,70L 43%</t>
  </si>
  <si>
    <t>PERRIER-JOUET BELLE EPOQUE 2004 0,75L 12,5% 6K KART</t>
  </si>
  <si>
    <t>PERRIER-JOUET BELLE EPOQUE 2004 0,75L 12,5% 6K</t>
  </si>
  <si>
    <t>THE GLENLIVET SINGLE CASK CARN DULACK 14YO 0,70L 60,2%</t>
  </si>
  <si>
    <t>THE GLENLIVET CIPHER 0,70L 48%</t>
  </si>
  <si>
    <t>CHIVAS ULTIS  0,70L 40%</t>
  </si>
  <si>
    <t>CHIVAS 18 PININFARINA  0,70L 40%</t>
  </si>
  <si>
    <t>CHIVAS REGAL THE ICON  0,70L 40%</t>
  </si>
  <si>
    <t>MARTELL CORDON BLEU  0,70L 40%</t>
  </si>
  <si>
    <t>PERRIER-JOUËT BELLE EPOQUE DELUXE BOX 0,75L 12,5%</t>
  </si>
  <si>
    <t>PERRIER-JOUËT BELLE EPOQUE EDITION AUTOMNE 2005 0,75L 12,5%</t>
  </si>
  <si>
    <t>PERRIER-JOUËT BELLE EPOQUE BLANC DE BLANCS RITSUE MISHIMA 2004 0,75L 12,5%</t>
  </si>
  <si>
    <t>THE GLENLIVET THE WINCHESTER COLLECTION VINTAGE 1966 0,7L + 0,05L 49,2%</t>
  </si>
  <si>
    <t>Cena B2B netto</t>
  </si>
  <si>
    <t>Cena B2B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</si>
</sst>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10" xfId="0" applyFont="1" applyFill="1" applyBorder="1" applyAlignment="1">
      <alignment vertical="center"/>
    </xf>
    <xf numFmtId="49" fontId="22" fillId="0" borderId="10" xfId="0" applyNumberFormat="1" applyFont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49" fontId="21" fillId="0" borderId="10" xfId="0" applyNumberFormat="1" applyFont="1" applyBorder="1" applyAlignment="1">
      <alignment vertical="center" wrapText="1"/>
    </xf>
    <xf numFmtId="0" fontId="21" fillId="0" borderId="11" xfId="51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12" xfId="51" applyFont="1" applyBorder="1">
      <alignment/>
      <protection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4" fontId="21" fillId="0" borderId="13" xfId="51" applyNumberFormat="1" applyFont="1" applyBorder="1" applyAlignment="1">
      <alignment vertical="center"/>
      <protection/>
    </xf>
    <xf numFmtId="4" fontId="21" fillId="0" borderId="10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4" fontId="21" fillId="0" borderId="11" xfId="51" applyNumberFormat="1" applyFont="1" applyBorder="1" applyAlignment="1">
      <alignment vertical="center"/>
      <protection/>
    </xf>
    <xf numFmtId="4" fontId="21" fillId="0" borderId="12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D37" sqref="D37"/>
    </sheetView>
  </sheetViews>
  <sheetFormatPr defaultColWidth="8.796875" defaultRowHeight="14.25"/>
  <cols>
    <col min="1" max="1" width="49.09765625" style="7" customWidth="1"/>
    <col min="2" max="3" width="12.8984375" style="18" customWidth="1"/>
    <col min="4" max="16384" width="9" style="8" customWidth="1"/>
  </cols>
  <sheetData>
    <row r="1" spans="1:3" s="3" customFormat="1" ht="12.75">
      <c r="A1" s="2" t="s">
        <v>9</v>
      </c>
      <c r="B1" s="12" t="s">
        <v>36</v>
      </c>
      <c r="C1" s="12" t="s">
        <v>37</v>
      </c>
    </row>
    <row r="2" spans="1:3" s="3" customFormat="1" ht="12.75">
      <c r="A2" s="2" t="s">
        <v>5</v>
      </c>
      <c r="B2" s="12"/>
      <c r="C2" s="12"/>
    </row>
    <row r="3" spans="1:3" s="4" customFormat="1" ht="12.75">
      <c r="A3" s="1" t="s">
        <v>27</v>
      </c>
      <c r="B3" s="13">
        <v>325</v>
      </c>
      <c r="C3" s="13">
        <f>B3*1.23</f>
        <v>399.75</v>
      </c>
    </row>
    <row r="4" spans="1:3" s="4" customFormat="1" ht="12.75">
      <c r="A4" s="1" t="s">
        <v>26</v>
      </c>
      <c r="B4" s="13">
        <v>585</v>
      </c>
      <c r="C4" s="13">
        <f aca="true" t="shared" si="0" ref="C4:C36">B4*1.23</f>
        <v>719.55</v>
      </c>
    </row>
    <row r="5" spans="1:3" s="4" customFormat="1" ht="12.75">
      <c r="A5" s="1" t="s">
        <v>10</v>
      </c>
      <c r="B5" s="13">
        <v>453.54</v>
      </c>
      <c r="C5" s="13">
        <f t="shared" si="0"/>
        <v>557.8542</v>
      </c>
    </row>
    <row r="6" spans="1:3" s="4" customFormat="1" ht="12.75">
      <c r="A6" s="1" t="s">
        <v>11</v>
      </c>
      <c r="B6" s="14">
        <v>1150</v>
      </c>
      <c r="C6" s="13">
        <f t="shared" si="0"/>
        <v>1414.5</v>
      </c>
    </row>
    <row r="7" spans="1:3" s="4" customFormat="1" ht="12.75">
      <c r="A7" s="10" t="s">
        <v>35</v>
      </c>
      <c r="B7" s="15">
        <v>60900</v>
      </c>
      <c r="C7" s="13">
        <f t="shared" si="0"/>
        <v>74907</v>
      </c>
    </row>
    <row r="8" spans="1:3" s="4" customFormat="1" ht="12.75">
      <c r="A8" s="6" t="s">
        <v>12</v>
      </c>
      <c r="B8" s="16">
        <v>490</v>
      </c>
      <c r="C8" s="13">
        <f t="shared" si="0"/>
        <v>602.7</v>
      </c>
    </row>
    <row r="9" spans="1:3" s="3" customFormat="1" ht="12.75">
      <c r="A9" s="2" t="s">
        <v>3</v>
      </c>
      <c r="B9" s="14"/>
      <c r="C9" s="13"/>
    </row>
    <row r="10" spans="1:3" s="4" customFormat="1" ht="12.75">
      <c r="A10" s="1" t="s">
        <v>28</v>
      </c>
      <c r="B10" s="13">
        <v>422</v>
      </c>
      <c r="C10" s="13">
        <f t="shared" si="0"/>
        <v>519.06</v>
      </c>
    </row>
    <row r="11" spans="1:3" s="4" customFormat="1" ht="12.75">
      <c r="A11" s="1" t="s">
        <v>2</v>
      </c>
      <c r="B11" s="13">
        <v>625.88</v>
      </c>
      <c r="C11" s="13">
        <f t="shared" si="0"/>
        <v>769.8324</v>
      </c>
    </row>
    <row r="12" spans="1:3" s="4" customFormat="1" ht="12.75">
      <c r="A12" s="1" t="s">
        <v>29</v>
      </c>
      <c r="B12" s="13">
        <v>1299</v>
      </c>
      <c r="C12" s="13">
        <f t="shared" si="0"/>
        <v>1597.77</v>
      </c>
    </row>
    <row r="13" spans="1:3" s="4" customFormat="1" ht="12.75">
      <c r="A13" s="1" t="s">
        <v>30</v>
      </c>
      <c r="B13" s="13">
        <v>7800</v>
      </c>
      <c r="C13" s="13">
        <f t="shared" si="0"/>
        <v>9594</v>
      </c>
    </row>
    <row r="14" spans="1:3" s="4" customFormat="1" ht="12.75">
      <c r="A14" s="1" t="s">
        <v>4</v>
      </c>
      <c r="B14" s="13">
        <v>563.26</v>
      </c>
      <c r="C14" s="13">
        <f t="shared" si="0"/>
        <v>692.8098</v>
      </c>
    </row>
    <row r="15" spans="1:3" s="4" customFormat="1" ht="12.75">
      <c r="A15" s="1" t="s">
        <v>23</v>
      </c>
      <c r="B15" s="13">
        <v>17500</v>
      </c>
      <c r="C15" s="13">
        <f t="shared" si="0"/>
        <v>21525</v>
      </c>
    </row>
    <row r="16" spans="1:3" s="4" customFormat="1" ht="12.75">
      <c r="A16" s="1" t="s">
        <v>0</v>
      </c>
      <c r="B16" s="13">
        <v>362.22</v>
      </c>
      <c r="C16" s="13">
        <f t="shared" si="0"/>
        <v>445.53060000000005</v>
      </c>
    </row>
    <row r="17" spans="1:3" s="4" customFormat="1" ht="12.75">
      <c r="A17" s="6" t="s">
        <v>13</v>
      </c>
      <c r="B17" s="13">
        <v>519</v>
      </c>
      <c r="C17" s="13">
        <f t="shared" si="0"/>
        <v>638.37</v>
      </c>
    </row>
    <row r="18" spans="1:3" s="4" customFormat="1" ht="12.75">
      <c r="A18" s="6" t="s">
        <v>14</v>
      </c>
      <c r="B18" s="13">
        <v>1905</v>
      </c>
      <c r="C18" s="13">
        <f t="shared" si="0"/>
        <v>2343.15</v>
      </c>
    </row>
    <row r="19" spans="1:3" s="4" customFormat="1" ht="12.75">
      <c r="A19" s="6" t="s">
        <v>15</v>
      </c>
      <c r="B19" s="13">
        <v>5035</v>
      </c>
      <c r="C19" s="13">
        <f t="shared" si="0"/>
        <v>6193.05</v>
      </c>
    </row>
    <row r="20" spans="1:3" s="4" customFormat="1" ht="12.75">
      <c r="A20" s="2" t="s">
        <v>6</v>
      </c>
      <c r="B20" s="14"/>
      <c r="C20" s="13"/>
    </row>
    <row r="21" spans="1:3" s="4" customFormat="1" ht="12.75">
      <c r="A21" s="1" t="s">
        <v>31</v>
      </c>
      <c r="B21" s="13">
        <v>354</v>
      </c>
      <c r="C21" s="13">
        <f t="shared" si="0"/>
        <v>435.42</v>
      </c>
    </row>
    <row r="22" spans="1:3" s="4" customFormat="1" ht="12.75">
      <c r="A22" s="1" t="s">
        <v>1</v>
      </c>
      <c r="B22" s="13">
        <v>417.31</v>
      </c>
      <c r="C22" s="13">
        <f t="shared" si="0"/>
        <v>513.2913</v>
      </c>
    </row>
    <row r="23" spans="1:3" s="4" customFormat="1" ht="12.75">
      <c r="A23" s="1" t="s">
        <v>16</v>
      </c>
      <c r="B23" s="13">
        <v>965</v>
      </c>
      <c r="C23" s="13">
        <f t="shared" si="0"/>
        <v>1186.95</v>
      </c>
    </row>
    <row r="24" spans="1:3" s="4" customFormat="1" ht="12.75">
      <c r="A24" s="1" t="s">
        <v>17</v>
      </c>
      <c r="B24" s="13">
        <v>1415</v>
      </c>
      <c r="C24" s="13">
        <f t="shared" si="0"/>
        <v>1740.45</v>
      </c>
    </row>
    <row r="25" spans="1:3" s="4" customFormat="1" ht="12.75">
      <c r="A25" s="1" t="s">
        <v>18</v>
      </c>
      <c r="B25" s="13">
        <v>6745</v>
      </c>
      <c r="C25" s="13">
        <f t="shared" si="0"/>
        <v>8296.35</v>
      </c>
    </row>
    <row r="26" spans="1:3" s="4" customFormat="1" ht="12.75">
      <c r="A26" s="2" t="s">
        <v>7</v>
      </c>
      <c r="B26" s="14"/>
      <c r="C26" s="13"/>
    </row>
    <row r="27" spans="1:3" s="4" customFormat="1" ht="12.75">
      <c r="A27" s="5" t="s">
        <v>22</v>
      </c>
      <c r="B27" s="14">
        <v>798</v>
      </c>
      <c r="C27" s="13">
        <f t="shared" si="0"/>
        <v>981.54</v>
      </c>
    </row>
    <row r="28" spans="1:3" s="4" customFormat="1" ht="12.75">
      <c r="A28" s="2" t="s">
        <v>8</v>
      </c>
      <c r="B28" s="14"/>
      <c r="C28" s="13"/>
    </row>
    <row r="29" spans="1:3" s="4" customFormat="1" ht="12.75">
      <c r="A29" s="6" t="s">
        <v>19</v>
      </c>
      <c r="B29" s="16">
        <v>223</v>
      </c>
      <c r="C29" s="13">
        <f t="shared" si="0"/>
        <v>274.29</v>
      </c>
    </row>
    <row r="30" spans="1:3" s="4" customFormat="1" ht="12.75">
      <c r="A30" s="6" t="s">
        <v>20</v>
      </c>
      <c r="B30" s="16">
        <v>446</v>
      </c>
      <c r="C30" s="13">
        <f t="shared" si="0"/>
        <v>548.58</v>
      </c>
    </row>
    <row r="31" spans="1:3" s="4" customFormat="1" ht="12.75">
      <c r="A31" s="1" t="s">
        <v>25</v>
      </c>
      <c r="B31" s="14">
        <v>389.65</v>
      </c>
      <c r="C31" s="13">
        <f t="shared" si="0"/>
        <v>479.26949999999994</v>
      </c>
    </row>
    <row r="32" spans="1:3" s="4" customFormat="1" ht="12.75">
      <c r="A32" s="1" t="s">
        <v>24</v>
      </c>
      <c r="B32" s="17">
        <v>451.73</v>
      </c>
      <c r="C32" s="13">
        <f t="shared" si="0"/>
        <v>555.6279000000001</v>
      </c>
    </row>
    <row r="33" spans="1:3" s="4" customFormat="1" ht="12.75">
      <c r="A33" s="11" t="s">
        <v>32</v>
      </c>
      <c r="B33" s="17">
        <v>482.33</v>
      </c>
      <c r="C33" s="13">
        <f t="shared" si="0"/>
        <v>593.2659</v>
      </c>
    </row>
    <row r="34" spans="1:3" s="4" customFormat="1" ht="12.75">
      <c r="A34" s="9" t="s">
        <v>21</v>
      </c>
      <c r="B34" s="17">
        <v>557</v>
      </c>
      <c r="C34" s="13">
        <f t="shared" si="0"/>
        <v>685.11</v>
      </c>
    </row>
    <row r="35" spans="1:3" s="4" customFormat="1" ht="12.75">
      <c r="A35" s="9" t="s">
        <v>33</v>
      </c>
      <c r="B35" s="17">
        <v>497.18</v>
      </c>
      <c r="C35" s="13">
        <f t="shared" si="0"/>
        <v>611.5314</v>
      </c>
    </row>
    <row r="36" spans="1:3" s="4" customFormat="1" ht="12.75">
      <c r="A36" s="9" t="s">
        <v>34</v>
      </c>
      <c r="B36" s="17">
        <v>546.9</v>
      </c>
      <c r="C36" s="13">
        <f t="shared" si="0"/>
        <v>672.687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Blaszczyk, Michal</cp:lastModifiedBy>
  <cp:lastPrinted>2013-02-12T11:17:28Z</cp:lastPrinted>
  <dcterms:created xsi:type="dcterms:W3CDTF">2012-09-24T10:08:17Z</dcterms:created>
  <dcterms:modified xsi:type="dcterms:W3CDTF">2016-12-13T09:59:43Z</dcterms:modified>
  <cp:category/>
  <cp:version/>
  <cp:contentType/>
  <cp:contentStatus/>
</cp:coreProperties>
</file>